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УФ\2024 год\Проект районного бюджета_2024 год\Решение о районном бюджете на 2024-2026гг._на САЙТ\"/>
    </mc:Choice>
  </mc:AlternateContent>
  <bookViews>
    <workbookView xWindow="0" yWindow="0" windowWidth="30720" windowHeight="12360"/>
  </bookViews>
  <sheets>
    <sheet name="Лист1" sheetId="2" r:id="rId1"/>
  </sheets>
  <definedNames>
    <definedName name="_xlnm.Print_Titles" localSheetId="0">Лист1!$3:$4</definedName>
    <definedName name="_xlnm.Print_Area" localSheetId="0">Лист1!$A$1:$J$66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2" l="1"/>
</calcChain>
</file>

<file path=xl/sharedStrings.xml><?xml version="1.0" encoding="utf-8"?>
<sst xmlns="http://schemas.openxmlformats.org/spreadsheetml/2006/main" count="227" uniqueCount="124">
  <si>
    <t>общая площадь построенных (приобретенных) жилых помещений</t>
  </si>
  <si>
    <t>единиц</t>
  </si>
  <si>
    <t>%</t>
  </si>
  <si>
    <t>объект</t>
  </si>
  <si>
    <t>штук</t>
  </si>
  <si>
    <t>проект</t>
  </si>
  <si>
    <t>доля населения Заполярного района, охваченного процессом благоустройства территорий</t>
  </si>
  <si>
    <t>доля населения Заполярного района, обеспеченного местами сбора твердых коммунальных отходов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</si>
  <si>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</si>
  <si>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человек</t>
  </si>
  <si>
    <t>тыс.кв.м</t>
  </si>
  <si>
    <t>Целевой показатель</t>
  </si>
  <si>
    <t>наименование</t>
  </si>
  <si>
    <t>ед. изм.</t>
  </si>
  <si>
    <t>расходы на достижение целевого показателя,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 руб.</t>
  </si>
  <si>
    <t>финансовое обеспечение деятельности Администрации Заполярного района</t>
  </si>
  <si>
    <t>Наименование муниципальной программы (подпрограммы)</t>
  </si>
  <si>
    <t>количество изготовленных межевых планов</t>
  </si>
  <si>
    <t>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</si>
  <si>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количество выпусков периодического печатного издания муниципального района "Заполярный район" "Официальный бюллетень Заполярного района"</t>
  </si>
  <si>
    <t>количество выпусков общественно-политической газеты Заполярного района "Заполярный вестник+"</t>
  </si>
  <si>
    <t>количество опубликованной информации в общественно-политической газете "Няръяна вындер"</t>
  </si>
  <si>
    <t>количество информационных сообщений / объявлений на радиостанции</t>
  </si>
  <si>
    <t>кв.см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</si>
  <si>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</si>
  <si>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тираж</t>
  </si>
  <si>
    <t>ед</t>
  </si>
  <si>
    <t>количество помывок в общественных банях</t>
  </si>
  <si>
    <t>помывок</t>
  </si>
  <si>
    <t>кВт•час</t>
  </si>
  <si>
    <t>-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</si>
  <si>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</si>
  <si>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количество семей, улучшивших жилищные условия</t>
  </si>
  <si>
    <t>семья</t>
  </si>
  <si>
    <t>единица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</si>
  <si>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</si>
  <si>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Муниципальная программа "Развитие транспортной инфраструктуры муниципального района "Заполярный район" на 2021-2030 годы"</t>
  </si>
  <si>
    <t>Муниципальная программа "Обеспечение населения муниципального района "Заполярный район" чистой водой" на 2021-2030 годы"</t>
  </si>
  <si>
    <t xml:space="preserve">Муниципальная программа "Развитие энергетики муниципального района "Заполярный район" на 2021-2030 годы"   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</si>
  <si>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</si>
  <si>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доля муниципальных образований, участвующих в организации деятельности по вывозу стоков из септиков и выгребных ям</t>
  </si>
  <si>
    <t>количество площадок накопления твердых коммунальных отходов, содержащихся в надлежащем порядке</t>
  </si>
  <si>
    <t>количество разработанных проектов на строительство, реконструкцию и ремонт объектов электроэнергетики</t>
  </si>
  <si>
    <t>количество потребленной электроэнергии на уличное освещение</t>
  </si>
  <si>
    <t>количество отремонтированных объектов транспортной инфраструктуры</t>
  </si>
  <si>
    <t>протяженность обустроенных проездов в поселениях</t>
  </si>
  <si>
    <t>метров</t>
  </si>
  <si>
    <t>Муниципальная программа "Управление муниципальным имуществом муниципального района "Заполярный район" на 2022-2030 годы"</t>
  </si>
  <si>
    <t>количество объектов муниципальной собственности, по которым в текущем финансовом году проведен капитальный (текущий) ремонт</t>
  </si>
  <si>
    <t>численность неработающего населения, прошедшего обучение по вопросам ГО и ЧС (от общей численности официально зарегистрированного неработающего населения на территории Заполярного района)</t>
  </si>
  <si>
    <t>количество тиражей печатных изданий, баннеров направленных на профилактическую и информационно-пропагандистскую работу - 3 (из расчета не менее 1000 экз. печатных изданий в 1 тираже или 1 баннер)</t>
  </si>
  <si>
    <t>количество погибшего, травмированного населения при ЧС, от общего количества проживающего населения на территории Заполярного района</t>
  </si>
  <si>
    <t>количество погибшего, травмированного населения на водных объектах в местах массового отдыха населения</t>
  </si>
  <si>
    <t>количество муниципальных образований, расположенных на территории Заполярного района, в которых осуществляется техническое обслуживание и планово-предупредительный ремонт технических средств защиты антитеррористической направленности социально значимых объектов (места массового пребывания людей)</t>
  </si>
  <si>
    <t>количество муниципальных образований Заполярного района, которым оказывается поддержка на выплаты денежного поощрения членам добровольных народных дружин, участвующим в охране общественного порядка</t>
  </si>
  <si>
    <t>количество муниципальных образований Ненецкого автономного округа, расположенных на территории Заполярного района, охваченных муниципальной системой оповещения Заполярного района</t>
  </si>
  <si>
    <t>количество муниципальных образований Ненецкого автономного округа, расположенных на территории Заполярного района, в которых осуществляется поддержание в постоянной готовности муниципальной системы оповещения Заполярного района, и которые находятся в рабочем состоянии</t>
  </si>
  <si>
    <t>план за 2025 год</t>
  </si>
  <si>
    <t>количество жилых домов, помещений, в которых проведен текущий и (или) капитальный ремонт</t>
  </si>
  <si>
    <t>количество ликвидированных мест размещения отходов</t>
  </si>
  <si>
    <t>количество населенных пунктов, обеспеченных объектами по обезвреживанию отходов</t>
  </si>
  <si>
    <t>количество приобретенных объектов транспортной инфраструктуры</t>
  </si>
  <si>
    <t>количество отобранных проб воды</t>
  </si>
  <si>
    <t xml:space="preserve">количество отремонтированных общественных бань </t>
  </si>
  <si>
    <t>количество обустроенных территорий</t>
  </si>
  <si>
    <t>количество поставленного корма для сельскохозяйственных предприятий</t>
  </si>
  <si>
    <t>тонн</t>
  </si>
  <si>
    <t>количество приобретенной сельскохозяйственной техники, специализированного оборудования</t>
  </si>
  <si>
    <t>отношение фактического объема предоставленной поселениям дотации на выравнивание бюджетной обеспеченности к утвержденным плановым значениям</t>
  </si>
  <si>
    <t>№ п/п</t>
  </si>
  <si>
    <t>Муниципальная программа "Развитие коммунальной инфраструктуры муниципального района "Заполярный район" на 2020-2030 годы"</t>
  </si>
  <si>
    <t>тыс. руб.</t>
  </si>
  <si>
    <t>Сведения о планируемых на 2024 год и плановый период 2025-2026 годов муниципальных программах и планируемых к достижению показателях в увязке с объемами бюджетных расходов, направленных на их достижение</t>
  </si>
  <si>
    <t>план на 2024 год</t>
  </si>
  <si>
    <t>план за 2026 год</t>
  </si>
  <si>
    <t>протяженность проездов в поселениях Заполярного района, содержащихся в надлежащем порядке</t>
  </si>
  <si>
    <t>протяженность обустроенных, отремонтированных тротуаров, мостовых в поселениях Заполярного района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</si>
  <si>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</si>
  <si>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количество объектов ТЭК,  на которых осуществлен монтаж основного ограждения по периметру объекта с дополнительным ограждением для защиты от подкопа и верхнего ограждения (противолазный козырек)</t>
  </si>
  <si>
    <t>да-1, нет -0</t>
  </si>
  <si>
    <t>количество разработанных проектов на строительство жилых домов</t>
  </si>
  <si>
    <t>количество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</si>
  <si>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</si>
  <si>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</si>
  <si>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количество обустроенных контейнерных площадок</t>
  </si>
  <si>
    <t>количество разработанной проектной документации на реконструкцию объектов</t>
  </si>
  <si>
    <t>количество приобретенных объектов</t>
  </si>
  <si>
    <t>количество подключенных объектов к тепловым сетям</t>
  </si>
  <si>
    <t>количество поставленных объектов теплоэнергетики</t>
  </si>
  <si>
    <t>количество населенных пунктов, в которых определены границы зон санитарной охраны водозабора</t>
  </si>
  <si>
    <t>количество установленного водоподготовительного оборудования</t>
  </si>
  <si>
    <t>протяженность построенных водопроводных сетей</t>
  </si>
  <si>
    <t xml:space="preserve">доля населения Заполярного района, обеспеченного питьевой водой надлежащего качества </t>
  </si>
  <si>
    <t>километр</t>
  </si>
  <si>
    <t>процент</t>
  </si>
  <si>
    <t>количество разработанной проектной документации на ремонт объектов транспортной инфраструктуры</t>
  </si>
  <si>
    <t>количество перевезенных пассажиров автомобильным транспортом в муниципальном сообщении</t>
  </si>
  <si>
    <t>количество построенных (приобретенных) объектов электроэнергетики</t>
  </si>
  <si>
    <t>количество животноводческих зданий (сооружений), в которых проведены работы по текущему (капитальному) ремонту</t>
  </si>
  <si>
    <t xml:space="preserve">финансовое обеспечение выплаты пенсий за выслугу лет лицам, замещавшим должности муниципальной службы </t>
  </si>
  <si>
    <t>финансовое обеспечение выплаты пенсий за выслугу лет лицам, замещавшим выборные должности</t>
  </si>
  <si>
    <t>объем потребленной электрической энергии органами местного самоуправления поселений в целях решения вопросов местного значения</t>
  </si>
  <si>
    <t xml:space="preserve">тыс. </t>
  </si>
  <si>
    <t>кВт/ч</t>
  </si>
  <si>
    <t>объем потребленной тепловой энергии органами местного самоуправления поселений в целях решения вопросов местного значения</t>
  </si>
  <si>
    <t>Гкал</t>
  </si>
  <si>
    <t>твердые коммунальные отходы</t>
  </si>
  <si>
    <t>куб. м</t>
  </si>
  <si>
    <t>холодная вода</t>
  </si>
  <si>
    <t>горячая вода</t>
  </si>
  <si>
    <t>водоотведение</t>
  </si>
  <si>
    <t>газ</t>
  </si>
  <si>
    <t>уголь</t>
  </si>
  <si>
    <t>Тонн</t>
  </si>
  <si>
    <t>дрова</t>
  </si>
  <si>
    <t>Муниципальная программа "Управление финансами в муниципальном районе "Заполярный район" на 2019-2026 годы"</t>
  </si>
  <si>
    <t>отношение фактического объема предоставленных поселениям иных межбюджетных трансфертов на поддержку мер по обеспечению сбалансированности местных бюджетов к первоначально утвержденным плановым значениям без учета объема, не распределенного между муниципальными бюджетами поселений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</si>
  <si>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</si>
  <si>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 xml:space="preserve">финансовое обеспечение деятельности Управления муниципального имущества Администрации Заполярного района </t>
  </si>
  <si>
    <t>финансовое обеспечение выплаты пенсии за выслугу лет, лицам, замещавшим должности муниципальной службы и выборные должности местного самоуправления</t>
  </si>
  <si>
    <t>Муниципальная программа "Безопасность на территории муниципального района "Заполярный район" на 2019-2030 годы"</t>
  </si>
  <si>
    <t xml:space="preserve">количество муниципальных образований сельских поселений Ненецкого автономного округа, расположенных на территории Заполярного района, которым была оказана финансовая помощь на реализацию первичных мер пожарной безопасности  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</si>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</sst>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justify" vertical="center"/>
    </xf>
    <xf numFmtId="0" fontId="10" fillId="0" borderId="1" xfId="2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 readingOrder="1"/>
    </xf>
    <xf numFmtId="0" fontId="8" fillId="2" borderId="6" xfId="0" applyFont="1" applyFill="1" applyBorder="1" applyAlignment="1">
      <alignment horizontal="left" vertical="center" wrapText="1" readingOrder="1"/>
    </xf>
    <xf numFmtId="0" fontId="8" fillId="2" borderId="1" xfId="0" applyFont="1" applyFill="1" applyBorder="1" applyAlignment="1">
      <alignment horizontal="center" vertical="center" wrapText="1" readingOrder="1"/>
    </xf>
    <xf numFmtId="0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 readingOrder="1"/>
    </xf>
    <xf numFmtId="0" fontId="10" fillId="2" borderId="1" xfId="0" applyFont="1" applyFill="1" applyBorder="1" applyAlignment="1">
      <alignment horizontal="center" vertical="center" wrapText="1" readingOrder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"/>
  <sheetViews>
    <sheetView tabSelected="1" zoomScale="90" zoomScaleNormal="90" zoomScaleSheetLayoutView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:A6"/>
    </sheetView>
  </sheetViews>
  <sheetFormatPr defaultColWidth="9.109375" defaultRowHeight="15.6" x14ac:dyDescent="0.3"/>
  <cols>
    <col min="1" max="1" width="9.109375" style="4"/>
    <col min="2" max="2" width="44.6640625" style="4" customWidth="1"/>
    <col min="3" max="3" width="76.6640625" style="3" customWidth="1"/>
    <col min="4" max="4" width="11.44140625" style="3" customWidth="1"/>
    <col min="5" max="5" width="11.88671875" style="4" customWidth="1"/>
    <col min="6" max="6" width="14.33203125" style="4" customWidth="1"/>
    <col min="7" max="7" width="13.44140625" style="4" customWidth="1"/>
    <col min="8" max="8" width="14.33203125" style="4" customWidth="1"/>
    <col min="9" max="9" width="13.44140625" style="4" customWidth="1"/>
    <col min="10" max="10" width="14.33203125" style="4" customWidth="1"/>
    <col min="11" max="16384" width="9.109375" style="3"/>
  </cols>
  <sheetData>
    <row r="1" spans="1:10" ht="33" customHeight="1" x14ac:dyDescent="0.3">
      <c r="A1" s="8" t="s">
        <v>72</v>
      </c>
      <c r="B1" s="8"/>
      <c r="C1" s="8"/>
      <c r="D1" s="8"/>
      <c r="E1" s="8"/>
      <c r="F1" s="8"/>
      <c r="G1" s="8"/>
      <c r="H1" s="8"/>
      <c r="I1" s="8"/>
      <c r="J1" s="8"/>
    </row>
    <row r="2" spans="1:10" ht="16.8" x14ac:dyDescent="0.3">
      <c r="A2" s="2"/>
      <c r="B2" s="2"/>
      <c r="C2" s="2"/>
      <c r="D2" s="2"/>
      <c r="E2" s="42"/>
      <c r="F2" s="42"/>
      <c r="G2" s="42"/>
      <c r="H2" s="42"/>
      <c r="I2" s="42"/>
      <c r="J2" s="43" t="s">
        <v>71</v>
      </c>
    </row>
    <row r="3" spans="1:10" ht="18" customHeight="1" x14ac:dyDescent="0.3">
      <c r="A3" s="6" t="s">
        <v>69</v>
      </c>
      <c r="B3" s="6" t="s">
        <v>16</v>
      </c>
      <c r="C3" s="9" t="s">
        <v>11</v>
      </c>
      <c r="D3" s="9"/>
      <c r="E3" s="9"/>
      <c r="F3" s="9"/>
      <c r="G3" s="9"/>
      <c r="H3" s="9"/>
      <c r="I3" s="9"/>
      <c r="J3" s="9"/>
    </row>
    <row r="4" spans="1:10" ht="79.5" customHeight="1" x14ac:dyDescent="0.3">
      <c r="A4" s="6"/>
      <c r="B4" s="6"/>
      <c r="C4" s="1" t="s">
        <v>12</v>
      </c>
      <c r="D4" s="1" t="s">
        <v>13</v>
      </c>
      <c r="E4" s="1" t="s">
        <v>73</v>
      </c>
      <c r="F4" s="5" t="s">
        <v>14</v>
      </c>
      <c r="G4" s="1" t="s">
        <v>57</v>
      </c>
      <c r="H4" s="5" t="s">
        <v>14</v>
      </c>
      <c r="I4" s="1" t="s">
        <v>74</v>
      </c>
      <c r="J4" s="5" t="s">
        <v>14</v>
      </c>
    </row>
    <row r="5" spans="1:10" ht="46.8" x14ac:dyDescent="0.3">
      <c r="A5" s="10">
        <v>1</v>
      </c>
      <c r="B5" s="11" t="s">
        <v>115</v>
      </c>
      <c r="C5" s="12" t="s">
        <v>68</v>
      </c>
      <c r="D5" s="15" t="s">
        <v>2</v>
      </c>
      <c r="E5" s="15">
        <v>100</v>
      </c>
      <c r="F5" s="16">
        <v>127164.1</v>
      </c>
      <c r="G5" s="15">
        <v>100</v>
      </c>
      <c r="H5" s="16">
        <v>135695.5</v>
      </c>
      <c r="I5" s="15">
        <v>100</v>
      </c>
      <c r="J5" s="16">
        <v>144973</v>
      </c>
    </row>
    <row r="6" spans="1:10" ht="78" x14ac:dyDescent="0.3">
      <c r="A6" s="10"/>
      <c r="B6" s="11"/>
      <c r="C6" s="12" t="s">
        <v>116</v>
      </c>
      <c r="D6" s="15" t="s">
        <v>2</v>
      </c>
      <c r="E6" s="15">
        <v>100</v>
      </c>
      <c r="F6" s="16">
        <v>118785.5</v>
      </c>
      <c r="G6" s="15">
        <v>100</v>
      </c>
      <c r="H6" s="16">
        <v>111357.3</v>
      </c>
      <c r="I6" s="15">
        <v>100</v>
      </c>
      <c r="J6" s="16">
        <v>107838</v>
      </c>
    </row>
    <row r="7" spans="1:10" x14ac:dyDescent="0.3">
      <c r="A7" s="18">
        <v>2</v>
      </c>
      <c r="B7" s="19" t="s">
        <v>117</v>
      </c>
      <c r="C7" s="17" t="s">
        <v>15</v>
      </c>
      <c r="D7" s="25" t="s">
        <v>2</v>
      </c>
      <c r="E7" s="15">
        <v>100</v>
      </c>
      <c r="F7" s="26">
        <v>105491.3</v>
      </c>
      <c r="G7" s="15">
        <v>100</v>
      </c>
      <c r="H7" s="26">
        <v>104408.3</v>
      </c>
      <c r="I7" s="15">
        <v>100</v>
      </c>
      <c r="J7" s="26">
        <v>105243.1</v>
      </c>
    </row>
    <row r="8" spans="1:10" ht="31.2" x14ac:dyDescent="0.3">
      <c r="A8" s="23"/>
      <c r="B8" s="20"/>
      <c r="C8" s="17" t="s">
        <v>118</v>
      </c>
      <c r="D8" s="25" t="s">
        <v>2</v>
      </c>
      <c r="E8" s="15">
        <v>100</v>
      </c>
      <c r="F8" s="26"/>
      <c r="G8" s="15">
        <v>100</v>
      </c>
      <c r="H8" s="26"/>
      <c r="I8" s="15">
        <v>100</v>
      </c>
      <c r="J8" s="26"/>
    </row>
    <row r="9" spans="1:10" ht="46.8" x14ac:dyDescent="0.3">
      <c r="A9" s="23"/>
      <c r="B9" s="20"/>
      <c r="C9" s="17" t="s">
        <v>119</v>
      </c>
      <c r="D9" s="25" t="s">
        <v>2</v>
      </c>
      <c r="E9" s="15">
        <v>100</v>
      </c>
      <c r="F9" s="16">
        <v>14384.1</v>
      </c>
      <c r="G9" s="15">
        <v>100</v>
      </c>
      <c r="H9" s="16">
        <v>14384.1</v>
      </c>
      <c r="I9" s="15">
        <v>100</v>
      </c>
      <c r="J9" s="16">
        <v>14384.1</v>
      </c>
    </row>
    <row r="10" spans="1:10" ht="46.8" x14ac:dyDescent="0.3">
      <c r="A10" s="23"/>
      <c r="B10" s="20"/>
      <c r="C10" s="24" t="s">
        <v>8</v>
      </c>
      <c r="D10" s="25" t="s">
        <v>2</v>
      </c>
      <c r="E10" s="15">
        <v>100</v>
      </c>
      <c r="F10" s="16">
        <v>1172.4000000000001</v>
      </c>
      <c r="G10" s="15">
        <v>100</v>
      </c>
      <c r="H10" s="16">
        <v>1275.9000000000001</v>
      </c>
      <c r="I10" s="15">
        <v>100</v>
      </c>
      <c r="J10" s="16">
        <v>1310.4000000000001</v>
      </c>
    </row>
    <row r="11" spans="1:10" ht="31.2" x14ac:dyDescent="0.3">
      <c r="A11" s="23"/>
      <c r="B11" s="20"/>
      <c r="C11" s="21" t="s">
        <v>19</v>
      </c>
      <c r="D11" s="15" t="s">
        <v>1</v>
      </c>
      <c r="E11" s="15">
        <v>93</v>
      </c>
      <c r="F11" s="16">
        <v>622.9</v>
      </c>
      <c r="G11" s="15">
        <v>93</v>
      </c>
      <c r="H11" s="16">
        <v>647.79999999999995</v>
      </c>
      <c r="I11" s="15">
        <v>93</v>
      </c>
      <c r="J11" s="16">
        <v>673.7</v>
      </c>
    </row>
    <row r="12" spans="1:10" ht="31.2" x14ac:dyDescent="0.3">
      <c r="A12" s="23"/>
      <c r="B12" s="20"/>
      <c r="C12" s="21" t="s">
        <v>20</v>
      </c>
      <c r="D12" s="15" t="s">
        <v>1</v>
      </c>
      <c r="E12" s="15">
        <v>25</v>
      </c>
      <c r="F12" s="16">
        <v>2750</v>
      </c>
      <c r="G12" s="15">
        <v>25</v>
      </c>
      <c r="H12" s="16">
        <v>2750</v>
      </c>
      <c r="I12" s="15">
        <v>25</v>
      </c>
      <c r="J12" s="16">
        <v>2750</v>
      </c>
    </row>
    <row r="13" spans="1:10" ht="31.2" x14ac:dyDescent="0.3">
      <c r="A13" s="23"/>
      <c r="B13" s="20"/>
      <c r="C13" s="21" t="s">
        <v>21</v>
      </c>
      <c r="D13" s="15" t="s">
        <v>23</v>
      </c>
      <c r="E13" s="15">
        <v>1500</v>
      </c>
      <c r="F13" s="27">
        <v>40.9</v>
      </c>
      <c r="G13" s="15">
        <v>1500</v>
      </c>
      <c r="H13" s="27">
        <v>42.5</v>
      </c>
      <c r="I13" s="15">
        <v>1500</v>
      </c>
      <c r="J13" s="26">
        <v>44.2</v>
      </c>
    </row>
    <row r="14" spans="1:10" x14ac:dyDescent="0.3">
      <c r="A14" s="23"/>
      <c r="B14" s="22"/>
      <c r="C14" s="21" t="s">
        <v>22</v>
      </c>
      <c r="D14" s="15" t="s">
        <v>4</v>
      </c>
      <c r="E14" s="15">
        <v>100</v>
      </c>
      <c r="F14" s="28"/>
      <c r="G14" s="15">
        <v>100</v>
      </c>
      <c r="H14" s="28"/>
      <c r="I14" s="15">
        <v>100</v>
      </c>
      <c r="J14" s="26"/>
    </row>
    <row r="15" spans="1:10" ht="31.2" x14ac:dyDescent="0.3">
      <c r="A15" s="29">
        <v>3</v>
      </c>
      <c r="B15" s="19" t="s">
        <v>39</v>
      </c>
      <c r="C15" s="21" t="s">
        <v>6</v>
      </c>
      <c r="D15" s="15" t="s">
        <v>2</v>
      </c>
      <c r="E15" s="15">
        <v>100</v>
      </c>
      <c r="F15" s="16">
        <v>37457.800000000003</v>
      </c>
      <c r="G15" s="15">
        <v>100</v>
      </c>
      <c r="H15" s="16">
        <v>36847.4</v>
      </c>
      <c r="I15" s="15">
        <v>100</v>
      </c>
      <c r="J15" s="16">
        <v>37521</v>
      </c>
    </row>
    <row r="16" spans="1:10" x14ac:dyDescent="0.3">
      <c r="A16" s="30"/>
      <c r="B16" s="20"/>
      <c r="C16" s="21" t="s">
        <v>27</v>
      </c>
      <c r="D16" s="15" t="s">
        <v>28</v>
      </c>
      <c r="E16" s="15">
        <v>71912</v>
      </c>
      <c r="F16" s="16">
        <v>172950.8</v>
      </c>
      <c r="G16" s="15">
        <v>74069</v>
      </c>
      <c r="H16" s="16">
        <v>162279.4</v>
      </c>
      <c r="I16" s="15">
        <v>76291</v>
      </c>
      <c r="J16" s="16">
        <v>168770.7</v>
      </c>
    </row>
    <row r="17" spans="1:10" x14ac:dyDescent="0.3">
      <c r="A17" s="30"/>
      <c r="B17" s="20"/>
      <c r="C17" s="21" t="s">
        <v>63</v>
      </c>
      <c r="D17" s="15" t="s">
        <v>1</v>
      </c>
      <c r="E17" s="15">
        <v>4</v>
      </c>
      <c r="F17" s="16">
        <v>16836.5</v>
      </c>
      <c r="G17" s="15">
        <v>0</v>
      </c>
      <c r="H17" s="16">
        <v>0</v>
      </c>
      <c r="I17" s="15">
        <v>0</v>
      </c>
      <c r="J17" s="16">
        <v>0</v>
      </c>
    </row>
    <row r="18" spans="1:10" x14ac:dyDescent="0.3">
      <c r="A18" s="30"/>
      <c r="B18" s="20"/>
      <c r="C18" s="21" t="s">
        <v>45</v>
      </c>
      <c r="D18" s="15" t="s">
        <v>46</v>
      </c>
      <c r="E18" s="15">
        <v>2156.5</v>
      </c>
      <c r="F18" s="16">
        <v>36733.199999999997</v>
      </c>
      <c r="G18" s="15">
        <v>0</v>
      </c>
      <c r="H18" s="16">
        <v>0</v>
      </c>
      <c r="I18" s="15">
        <v>0</v>
      </c>
      <c r="J18" s="16">
        <v>0</v>
      </c>
    </row>
    <row r="19" spans="1:10" ht="31.2" x14ac:dyDescent="0.3">
      <c r="A19" s="30"/>
      <c r="B19" s="20"/>
      <c r="C19" s="21" t="s">
        <v>75</v>
      </c>
      <c r="D19" s="15" t="s">
        <v>46</v>
      </c>
      <c r="E19" s="15">
        <v>43402</v>
      </c>
      <c r="F19" s="16">
        <v>6163</v>
      </c>
      <c r="G19" s="15">
        <v>43402</v>
      </c>
      <c r="H19" s="16">
        <v>6409.5</v>
      </c>
      <c r="I19" s="15">
        <v>43402</v>
      </c>
      <c r="J19" s="16">
        <v>6665.8</v>
      </c>
    </row>
    <row r="20" spans="1:10" ht="31.2" x14ac:dyDescent="0.3">
      <c r="A20" s="30"/>
      <c r="B20" s="20"/>
      <c r="C20" s="21" t="s">
        <v>76</v>
      </c>
      <c r="D20" s="15" t="s">
        <v>46</v>
      </c>
      <c r="E20" s="15">
        <v>1872.5</v>
      </c>
      <c r="F20" s="16">
        <v>9553.7999999999993</v>
      </c>
      <c r="G20" s="15">
        <v>621.5</v>
      </c>
      <c r="H20" s="16">
        <v>2832.2</v>
      </c>
      <c r="I20" s="15">
        <v>0</v>
      </c>
      <c r="J20" s="16">
        <v>0</v>
      </c>
    </row>
    <row r="21" spans="1:10" x14ac:dyDescent="0.3">
      <c r="A21" s="30"/>
      <c r="B21" s="20"/>
      <c r="C21" s="31" t="s">
        <v>64</v>
      </c>
      <c r="D21" s="32" t="s">
        <v>1</v>
      </c>
      <c r="E21" s="15">
        <v>2</v>
      </c>
      <c r="F21" s="16">
        <v>2995.6</v>
      </c>
      <c r="G21" s="15">
        <v>0</v>
      </c>
      <c r="H21" s="16">
        <v>0</v>
      </c>
      <c r="I21" s="15">
        <v>0</v>
      </c>
      <c r="J21" s="16">
        <v>0</v>
      </c>
    </row>
    <row r="22" spans="1:10" x14ac:dyDescent="0.3">
      <c r="A22" s="30"/>
      <c r="B22" s="20"/>
      <c r="C22" s="21" t="s">
        <v>43</v>
      </c>
      <c r="D22" s="15" t="s">
        <v>29</v>
      </c>
      <c r="E22" s="15">
        <v>1104986</v>
      </c>
      <c r="F22" s="16">
        <v>55691.9</v>
      </c>
      <c r="G22" s="15">
        <v>1104986</v>
      </c>
      <c r="H22" s="16">
        <v>57919.5</v>
      </c>
      <c r="I22" s="15">
        <v>1104986</v>
      </c>
      <c r="J22" s="16">
        <v>60236.4</v>
      </c>
    </row>
    <row r="23" spans="1:10" ht="46.8" x14ac:dyDescent="0.3">
      <c r="A23" s="18">
        <v>4</v>
      </c>
      <c r="B23" s="7" t="s">
        <v>120</v>
      </c>
      <c r="C23" s="24" t="s">
        <v>49</v>
      </c>
      <c r="D23" s="15" t="s">
        <v>2</v>
      </c>
      <c r="E23" s="15">
        <v>20</v>
      </c>
      <c r="F23" s="16">
        <v>531.79999999999995</v>
      </c>
      <c r="G23" s="15">
        <v>40</v>
      </c>
      <c r="H23" s="16">
        <v>552.9</v>
      </c>
      <c r="I23" s="15">
        <v>60</v>
      </c>
      <c r="J23" s="16">
        <v>574.70000000000005</v>
      </c>
    </row>
    <row r="24" spans="1:10" ht="46.8" x14ac:dyDescent="0.3">
      <c r="A24" s="18"/>
      <c r="B24" s="7"/>
      <c r="C24" s="24" t="s">
        <v>50</v>
      </c>
      <c r="D24" s="15" t="s">
        <v>25</v>
      </c>
      <c r="E24" s="15" t="s">
        <v>30</v>
      </c>
      <c r="F24" s="16" t="s">
        <v>30</v>
      </c>
      <c r="G24" s="15">
        <v>5</v>
      </c>
      <c r="H24" s="16">
        <v>48.2</v>
      </c>
      <c r="I24" s="15" t="s">
        <v>30</v>
      </c>
      <c r="J24" s="16" t="s">
        <v>30</v>
      </c>
    </row>
    <row r="25" spans="1:10" ht="81" customHeight="1" x14ac:dyDescent="0.3">
      <c r="A25" s="18"/>
      <c r="B25" s="7"/>
      <c r="C25" s="24" t="s">
        <v>77</v>
      </c>
      <c r="D25" s="15" t="s">
        <v>79</v>
      </c>
      <c r="E25" s="15">
        <v>1</v>
      </c>
      <c r="F25" s="16" t="s">
        <v>30</v>
      </c>
      <c r="G25" s="15">
        <v>1</v>
      </c>
      <c r="H25" s="16" t="s">
        <v>30</v>
      </c>
      <c r="I25" s="15">
        <v>1</v>
      </c>
      <c r="J25" s="16" t="s">
        <v>30</v>
      </c>
    </row>
    <row r="26" spans="1:10" ht="31.2" x14ac:dyDescent="0.3">
      <c r="A26" s="18"/>
      <c r="B26" s="7"/>
      <c r="C26" s="24" t="s">
        <v>51</v>
      </c>
      <c r="D26" s="15" t="s">
        <v>2</v>
      </c>
      <c r="E26" s="15">
        <v>0</v>
      </c>
      <c r="F26" s="16">
        <v>16527</v>
      </c>
      <c r="G26" s="15">
        <v>0</v>
      </c>
      <c r="H26" s="16">
        <v>7712.3</v>
      </c>
      <c r="I26" s="15">
        <v>0</v>
      </c>
      <c r="J26" s="16">
        <v>8020.8</v>
      </c>
    </row>
    <row r="27" spans="1:10" ht="31.2" x14ac:dyDescent="0.3">
      <c r="A27" s="18"/>
      <c r="B27" s="7"/>
      <c r="C27" s="24" t="s">
        <v>52</v>
      </c>
      <c r="D27" s="15" t="s">
        <v>9</v>
      </c>
      <c r="E27" s="15">
        <v>0</v>
      </c>
      <c r="F27" s="16">
        <v>1690</v>
      </c>
      <c r="G27" s="15">
        <v>0</v>
      </c>
      <c r="H27" s="16">
        <v>1757.6</v>
      </c>
      <c r="I27" s="15">
        <v>0</v>
      </c>
      <c r="J27" s="16">
        <v>1827.9</v>
      </c>
    </row>
    <row r="28" spans="1:10" ht="78" x14ac:dyDescent="0.3">
      <c r="A28" s="18"/>
      <c r="B28" s="7"/>
      <c r="C28" s="24" t="s">
        <v>53</v>
      </c>
      <c r="D28" s="15" t="s">
        <v>26</v>
      </c>
      <c r="E28" s="15">
        <v>4</v>
      </c>
      <c r="F28" s="16">
        <v>511.8</v>
      </c>
      <c r="G28" s="15">
        <v>4</v>
      </c>
      <c r="H28" s="16">
        <v>532.29999999999995</v>
      </c>
      <c r="I28" s="15">
        <v>4</v>
      </c>
      <c r="J28" s="16">
        <v>553.6</v>
      </c>
    </row>
    <row r="29" spans="1:10" ht="62.4" x14ac:dyDescent="0.3">
      <c r="A29" s="18"/>
      <c r="B29" s="7"/>
      <c r="C29" s="24" t="s">
        <v>54</v>
      </c>
      <c r="D29" s="15" t="s">
        <v>26</v>
      </c>
      <c r="E29" s="15">
        <v>9</v>
      </c>
      <c r="F29" s="16">
        <v>90</v>
      </c>
      <c r="G29" s="15">
        <v>9</v>
      </c>
      <c r="H29" s="16">
        <v>90</v>
      </c>
      <c r="I29" s="15">
        <v>9</v>
      </c>
      <c r="J29" s="16">
        <v>90</v>
      </c>
    </row>
    <row r="30" spans="1:10" ht="46.8" x14ac:dyDescent="0.3">
      <c r="A30" s="18"/>
      <c r="B30" s="7"/>
      <c r="C30" s="24" t="s">
        <v>55</v>
      </c>
      <c r="D30" s="15" t="s">
        <v>26</v>
      </c>
      <c r="E30" s="15">
        <v>10</v>
      </c>
      <c r="F30" s="16">
        <v>18829.7</v>
      </c>
      <c r="G30" s="15">
        <v>11</v>
      </c>
      <c r="H30" s="16">
        <v>6407.5</v>
      </c>
      <c r="I30" s="15">
        <v>12</v>
      </c>
      <c r="J30" s="16">
        <v>6855.7</v>
      </c>
    </row>
    <row r="31" spans="1:10" ht="62.4" x14ac:dyDescent="0.3">
      <c r="A31" s="18"/>
      <c r="B31" s="7"/>
      <c r="C31" s="24" t="s">
        <v>121</v>
      </c>
      <c r="D31" s="15" t="s">
        <v>34</v>
      </c>
      <c r="E31" s="15">
        <v>8</v>
      </c>
      <c r="F31" s="16">
        <v>2975.1</v>
      </c>
      <c r="G31" s="15">
        <v>8</v>
      </c>
      <c r="H31" s="16">
        <v>2527.1999999999998</v>
      </c>
      <c r="I31" s="15">
        <v>9</v>
      </c>
      <c r="J31" s="16">
        <v>9800.6</v>
      </c>
    </row>
    <row r="32" spans="1:10" ht="78" x14ac:dyDescent="0.3">
      <c r="A32" s="18"/>
      <c r="B32" s="7"/>
      <c r="C32" s="24" t="s">
        <v>56</v>
      </c>
      <c r="D32" s="15" t="s">
        <v>26</v>
      </c>
      <c r="E32" s="15">
        <v>9</v>
      </c>
      <c r="F32" s="16">
        <v>19366.599999999999</v>
      </c>
      <c r="G32" s="15">
        <v>10</v>
      </c>
      <c r="H32" s="16">
        <v>20141.5</v>
      </c>
      <c r="I32" s="15">
        <v>11</v>
      </c>
      <c r="J32" s="16">
        <v>20947.5</v>
      </c>
    </row>
    <row r="33" spans="1:10" ht="46.8" x14ac:dyDescent="0.3">
      <c r="A33" s="18"/>
      <c r="B33" s="7"/>
      <c r="C33" s="24" t="s">
        <v>78</v>
      </c>
      <c r="D33" s="15" t="s">
        <v>34</v>
      </c>
      <c r="E33" s="15">
        <v>2</v>
      </c>
      <c r="F33" s="16">
        <v>5315.5</v>
      </c>
      <c r="G33" s="15" t="s">
        <v>30</v>
      </c>
      <c r="H33" s="16" t="s">
        <v>30</v>
      </c>
      <c r="I33" s="15" t="s">
        <v>30</v>
      </c>
      <c r="J33" s="16" t="s">
        <v>30</v>
      </c>
    </row>
    <row r="34" spans="1:10" x14ac:dyDescent="0.3">
      <c r="A34" s="18">
        <v>5</v>
      </c>
      <c r="B34" s="7" t="s">
        <v>31</v>
      </c>
      <c r="C34" s="21" t="s">
        <v>0</v>
      </c>
      <c r="D34" s="25" t="s">
        <v>10</v>
      </c>
      <c r="E34" s="15">
        <v>2</v>
      </c>
      <c r="F34" s="27">
        <v>199787.6</v>
      </c>
      <c r="G34" s="15" t="s">
        <v>30</v>
      </c>
      <c r="H34" s="27" t="s">
        <v>30</v>
      </c>
      <c r="I34" s="15" t="s">
        <v>30</v>
      </c>
      <c r="J34" s="27">
        <v>0</v>
      </c>
    </row>
    <row r="35" spans="1:10" x14ac:dyDescent="0.3">
      <c r="A35" s="18"/>
      <c r="B35" s="7"/>
      <c r="C35" s="21" t="s">
        <v>32</v>
      </c>
      <c r="D35" s="25" t="s">
        <v>33</v>
      </c>
      <c r="E35" s="15">
        <v>42</v>
      </c>
      <c r="F35" s="28"/>
      <c r="G35" s="15" t="s">
        <v>30</v>
      </c>
      <c r="H35" s="28"/>
      <c r="I35" s="15" t="s">
        <v>30</v>
      </c>
      <c r="J35" s="28"/>
    </row>
    <row r="36" spans="1:10" ht="31.2" x14ac:dyDescent="0.3">
      <c r="A36" s="18"/>
      <c r="B36" s="7"/>
      <c r="C36" s="33" t="s">
        <v>58</v>
      </c>
      <c r="D36" s="34" t="s">
        <v>34</v>
      </c>
      <c r="E36" s="15">
        <v>12</v>
      </c>
      <c r="F36" s="35">
        <v>57255.8</v>
      </c>
      <c r="G36" s="15">
        <v>2</v>
      </c>
      <c r="H36" s="35">
        <v>6263.5</v>
      </c>
      <c r="I36" s="15">
        <v>0</v>
      </c>
      <c r="J36" s="35">
        <v>0</v>
      </c>
    </row>
    <row r="37" spans="1:10" x14ac:dyDescent="0.3">
      <c r="A37" s="18"/>
      <c r="B37" s="7"/>
      <c r="C37" s="33" t="s">
        <v>80</v>
      </c>
      <c r="D37" s="34" t="s">
        <v>5</v>
      </c>
      <c r="E37" s="15">
        <v>6</v>
      </c>
      <c r="F37" s="35">
        <v>13789.9</v>
      </c>
      <c r="G37" s="15">
        <v>0</v>
      </c>
      <c r="H37" s="35">
        <v>0</v>
      </c>
      <c r="I37" s="15">
        <v>0</v>
      </c>
      <c r="J37" s="35">
        <v>0</v>
      </c>
    </row>
    <row r="38" spans="1:10" ht="31.2" x14ac:dyDescent="0.3">
      <c r="A38" s="18"/>
      <c r="B38" s="7"/>
      <c r="C38" s="33" t="s">
        <v>81</v>
      </c>
      <c r="D38" s="34" t="s">
        <v>34</v>
      </c>
      <c r="E38" s="15">
        <v>4</v>
      </c>
      <c r="F38" s="35">
        <v>5707.1</v>
      </c>
      <c r="G38" s="15">
        <v>0</v>
      </c>
      <c r="H38" s="35">
        <v>0</v>
      </c>
      <c r="I38" s="15">
        <v>0</v>
      </c>
      <c r="J38" s="35">
        <v>0</v>
      </c>
    </row>
    <row r="39" spans="1:10" ht="31.2" x14ac:dyDescent="0.3">
      <c r="A39" s="18"/>
      <c r="B39" s="7"/>
      <c r="C39" s="33" t="s">
        <v>82</v>
      </c>
      <c r="D39" s="36" t="s">
        <v>83</v>
      </c>
      <c r="E39" s="15">
        <v>0.4</v>
      </c>
      <c r="F39" s="35">
        <v>87.6</v>
      </c>
      <c r="G39" s="15">
        <v>0</v>
      </c>
      <c r="H39" s="35">
        <v>0</v>
      </c>
      <c r="I39" s="15">
        <v>0</v>
      </c>
      <c r="J39" s="35">
        <v>0</v>
      </c>
    </row>
    <row r="40" spans="1:10" ht="31.2" x14ac:dyDescent="0.3">
      <c r="A40" s="18">
        <v>6</v>
      </c>
      <c r="B40" s="7" t="s">
        <v>70</v>
      </c>
      <c r="C40" s="37" t="s">
        <v>7</v>
      </c>
      <c r="D40" s="34" t="s">
        <v>2</v>
      </c>
      <c r="E40" s="15">
        <v>100</v>
      </c>
      <c r="F40" s="16">
        <v>3699.5</v>
      </c>
      <c r="G40" s="15">
        <v>100</v>
      </c>
      <c r="H40" s="16">
        <v>3847.6</v>
      </c>
      <c r="I40" s="15">
        <v>100</v>
      </c>
      <c r="J40" s="16">
        <v>4001.4</v>
      </c>
    </row>
    <row r="41" spans="1:10" ht="31.2" x14ac:dyDescent="0.3">
      <c r="A41" s="18"/>
      <c r="B41" s="7"/>
      <c r="C41" s="21" t="s">
        <v>40</v>
      </c>
      <c r="D41" s="34" t="s">
        <v>2</v>
      </c>
      <c r="E41" s="15">
        <v>10.5</v>
      </c>
      <c r="F41" s="16">
        <v>65566.3</v>
      </c>
      <c r="G41" s="15">
        <v>10.5</v>
      </c>
      <c r="H41" s="16">
        <v>56282.6</v>
      </c>
      <c r="I41" s="34">
        <v>10.5</v>
      </c>
      <c r="J41" s="16">
        <v>58129.3</v>
      </c>
    </row>
    <row r="42" spans="1:10" x14ac:dyDescent="0.3">
      <c r="A42" s="18"/>
      <c r="B42" s="7"/>
      <c r="C42" s="21" t="s">
        <v>84</v>
      </c>
      <c r="D42" s="34" t="s">
        <v>34</v>
      </c>
      <c r="E42" s="15">
        <v>6</v>
      </c>
      <c r="F42" s="16">
        <v>7230.4</v>
      </c>
      <c r="G42" s="15">
        <v>0</v>
      </c>
      <c r="H42" s="16">
        <v>0</v>
      </c>
      <c r="I42" s="34">
        <v>0</v>
      </c>
      <c r="J42" s="16">
        <v>0</v>
      </c>
    </row>
    <row r="43" spans="1:10" x14ac:dyDescent="0.3">
      <c r="A43" s="18"/>
      <c r="B43" s="7"/>
      <c r="C43" s="21" t="s">
        <v>59</v>
      </c>
      <c r="D43" s="32" t="s">
        <v>34</v>
      </c>
      <c r="E43" s="15">
        <v>1</v>
      </c>
      <c r="F43" s="16">
        <v>372.5</v>
      </c>
      <c r="G43" s="15">
        <v>0</v>
      </c>
      <c r="H43" s="16">
        <v>0</v>
      </c>
      <c r="I43" s="34">
        <v>0</v>
      </c>
      <c r="J43" s="16">
        <v>0</v>
      </c>
    </row>
    <row r="44" spans="1:10" ht="31.2" x14ac:dyDescent="0.3">
      <c r="A44" s="18"/>
      <c r="B44" s="7"/>
      <c r="C44" s="21" t="s">
        <v>60</v>
      </c>
      <c r="D44" s="32" t="s">
        <v>34</v>
      </c>
      <c r="E44" s="15">
        <v>1</v>
      </c>
      <c r="F44" s="16">
        <v>7164.7</v>
      </c>
      <c r="G44" s="15">
        <v>0</v>
      </c>
      <c r="H44" s="16">
        <v>0</v>
      </c>
      <c r="I44" s="34">
        <v>0</v>
      </c>
      <c r="J44" s="16">
        <v>0</v>
      </c>
    </row>
    <row r="45" spans="1:10" ht="31.2" x14ac:dyDescent="0.3">
      <c r="A45" s="18"/>
      <c r="B45" s="7"/>
      <c r="C45" s="21" t="s">
        <v>41</v>
      </c>
      <c r="D45" s="34" t="s">
        <v>34</v>
      </c>
      <c r="E45" s="15">
        <v>323</v>
      </c>
      <c r="F45" s="16">
        <v>5198.8</v>
      </c>
      <c r="G45" s="15">
        <v>323</v>
      </c>
      <c r="H45" s="16">
        <v>5406.7</v>
      </c>
      <c r="I45" s="34">
        <v>323</v>
      </c>
      <c r="J45" s="16">
        <v>5623</v>
      </c>
    </row>
    <row r="46" spans="1:10" ht="31.2" x14ac:dyDescent="0.3">
      <c r="A46" s="18"/>
      <c r="B46" s="7"/>
      <c r="C46" s="21" t="s">
        <v>85</v>
      </c>
      <c r="D46" s="38" t="s">
        <v>5</v>
      </c>
      <c r="E46" s="15">
        <v>1</v>
      </c>
      <c r="F46" s="16">
        <v>2352.6999999999998</v>
      </c>
      <c r="G46" s="15">
        <v>0</v>
      </c>
      <c r="H46" s="16">
        <v>0</v>
      </c>
      <c r="I46" s="34">
        <v>0</v>
      </c>
      <c r="J46" s="16">
        <v>0</v>
      </c>
    </row>
    <row r="47" spans="1:10" x14ac:dyDescent="0.3">
      <c r="A47" s="18"/>
      <c r="B47" s="7"/>
      <c r="C47" s="21" t="s">
        <v>86</v>
      </c>
      <c r="D47" s="38" t="s">
        <v>3</v>
      </c>
      <c r="E47" s="15">
        <v>1</v>
      </c>
      <c r="F47" s="16">
        <v>45000</v>
      </c>
      <c r="G47" s="15">
        <v>0</v>
      </c>
      <c r="H47" s="16">
        <v>0</v>
      </c>
      <c r="I47" s="34">
        <v>0</v>
      </c>
      <c r="J47" s="16">
        <v>0</v>
      </c>
    </row>
    <row r="48" spans="1:10" ht="38.4" customHeight="1" x14ac:dyDescent="0.3">
      <c r="A48" s="29">
        <v>7</v>
      </c>
      <c r="B48" s="19" t="s">
        <v>35</v>
      </c>
      <c r="C48" s="39" t="s">
        <v>87</v>
      </c>
      <c r="D48" s="34" t="s">
        <v>1</v>
      </c>
      <c r="E48" s="15">
        <v>2</v>
      </c>
      <c r="F48" s="16">
        <v>11349.2</v>
      </c>
      <c r="G48" s="15" t="s">
        <v>30</v>
      </c>
      <c r="H48" s="16">
        <v>0</v>
      </c>
      <c r="I48" s="15" t="s">
        <v>30</v>
      </c>
      <c r="J48" s="16">
        <v>0</v>
      </c>
    </row>
    <row r="49" spans="1:10" ht="38.4" customHeight="1" x14ac:dyDescent="0.3">
      <c r="A49" s="40"/>
      <c r="B49" s="40"/>
      <c r="C49" s="21" t="s">
        <v>88</v>
      </c>
      <c r="D49" s="38" t="s">
        <v>34</v>
      </c>
      <c r="E49" s="15">
        <v>2</v>
      </c>
      <c r="F49" s="16">
        <v>42132.9</v>
      </c>
      <c r="G49" s="15" t="s">
        <v>30</v>
      </c>
      <c r="H49" s="16">
        <v>0</v>
      </c>
      <c r="I49" s="15" t="s">
        <v>30</v>
      </c>
      <c r="J49" s="16">
        <v>0</v>
      </c>
    </row>
    <row r="50" spans="1:10" x14ac:dyDescent="0.3">
      <c r="A50" s="18">
        <v>8</v>
      </c>
      <c r="B50" s="7" t="s">
        <v>37</v>
      </c>
      <c r="C50" s="21" t="s">
        <v>62</v>
      </c>
      <c r="D50" s="15" t="s">
        <v>34</v>
      </c>
      <c r="E50" s="15">
        <v>123</v>
      </c>
      <c r="F50" s="16">
        <v>1137.8</v>
      </c>
      <c r="G50" s="15" t="s">
        <v>30</v>
      </c>
      <c r="H50" s="16">
        <v>0</v>
      </c>
      <c r="I50" s="15" t="s">
        <v>30</v>
      </c>
      <c r="J50" s="16">
        <v>0</v>
      </c>
    </row>
    <row r="51" spans="1:10" ht="31.2" x14ac:dyDescent="0.3">
      <c r="A51" s="18"/>
      <c r="B51" s="7"/>
      <c r="C51" s="21" t="s">
        <v>89</v>
      </c>
      <c r="D51" s="15" t="s">
        <v>34</v>
      </c>
      <c r="E51" s="15">
        <v>1</v>
      </c>
      <c r="F51" s="16">
        <v>300</v>
      </c>
      <c r="G51" s="15" t="s">
        <v>30</v>
      </c>
      <c r="H51" s="16">
        <v>0</v>
      </c>
      <c r="I51" s="15" t="s">
        <v>30</v>
      </c>
      <c r="J51" s="16">
        <v>0</v>
      </c>
    </row>
    <row r="52" spans="1:10" x14ac:dyDescent="0.3">
      <c r="A52" s="18"/>
      <c r="B52" s="7"/>
      <c r="C52" s="21" t="s">
        <v>90</v>
      </c>
      <c r="D52" s="38" t="s">
        <v>34</v>
      </c>
      <c r="E52" s="15">
        <v>2</v>
      </c>
      <c r="F52" s="16">
        <v>11602.8</v>
      </c>
      <c r="G52" s="15" t="s">
        <v>30</v>
      </c>
      <c r="H52" s="16">
        <v>0</v>
      </c>
      <c r="I52" s="15" t="s">
        <v>30</v>
      </c>
      <c r="J52" s="16">
        <v>0</v>
      </c>
    </row>
    <row r="53" spans="1:10" x14ac:dyDescent="0.3">
      <c r="A53" s="18"/>
      <c r="B53" s="7"/>
      <c r="C53" s="21" t="s">
        <v>91</v>
      </c>
      <c r="D53" s="38" t="s">
        <v>93</v>
      </c>
      <c r="E53" s="15">
        <v>2.4900000000000002</v>
      </c>
      <c r="F53" s="16">
        <v>15912.4</v>
      </c>
      <c r="G53" s="15" t="s">
        <v>30</v>
      </c>
      <c r="H53" s="16">
        <v>0</v>
      </c>
      <c r="I53" s="15" t="s">
        <v>30</v>
      </c>
      <c r="J53" s="16">
        <v>0</v>
      </c>
    </row>
    <row r="54" spans="1:10" ht="31.2" x14ac:dyDescent="0.3">
      <c r="A54" s="18"/>
      <c r="B54" s="7"/>
      <c r="C54" s="21" t="s">
        <v>92</v>
      </c>
      <c r="D54" s="38" t="s">
        <v>94</v>
      </c>
      <c r="E54" s="15">
        <v>80.5</v>
      </c>
      <c r="F54" s="16">
        <v>25690.5</v>
      </c>
      <c r="G54" s="15" t="s">
        <v>30</v>
      </c>
      <c r="H54" s="16">
        <v>0</v>
      </c>
      <c r="I54" s="15" t="s">
        <v>30</v>
      </c>
      <c r="J54" s="16">
        <v>0</v>
      </c>
    </row>
    <row r="55" spans="1:10" ht="31.2" x14ac:dyDescent="0.3">
      <c r="A55" s="29">
        <v>9</v>
      </c>
      <c r="B55" s="19" t="s">
        <v>36</v>
      </c>
      <c r="C55" s="21" t="s">
        <v>95</v>
      </c>
      <c r="D55" s="34" t="s">
        <v>34</v>
      </c>
      <c r="E55" s="15">
        <v>1</v>
      </c>
      <c r="F55" s="16">
        <v>4510</v>
      </c>
      <c r="G55" s="15" t="s">
        <v>30</v>
      </c>
      <c r="H55" s="16">
        <v>0</v>
      </c>
      <c r="I55" s="15" t="s">
        <v>30</v>
      </c>
      <c r="J55" s="16">
        <v>0</v>
      </c>
    </row>
    <row r="56" spans="1:10" x14ac:dyDescent="0.3">
      <c r="A56" s="30"/>
      <c r="B56" s="20"/>
      <c r="C56" s="21" t="s">
        <v>44</v>
      </c>
      <c r="D56" s="15" t="s">
        <v>3</v>
      </c>
      <c r="E56" s="15">
        <v>3</v>
      </c>
      <c r="F56" s="16">
        <v>17047.400000000001</v>
      </c>
      <c r="G56" s="15" t="s">
        <v>30</v>
      </c>
      <c r="H56" s="16">
        <v>0</v>
      </c>
      <c r="I56" s="15" t="s">
        <v>30</v>
      </c>
      <c r="J56" s="16">
        <v>0</v>
      </c>
    </row>
    <row r="57" spans="1:10" x14ac:dyDescent="0.3">
      <c r="A57" s="30"/>
      <c r="B57" s="20"/>
      <c r="C57" s="21" t="s">
        <v>61</v>
      </c>
      <c r="D57" s="32" t="s">
        <v>34</v>
      </c>
      <c r="E57" s="15">
        <v>1</v>
      </c>
      <c r="F57" s="16">
        <v>10750</v>
      </c>
      <c r="G57" s="15" t="s">
        <v>30</v>
      </c>
      <c r="H57" s="16">
        <v>0</v>
      </c>
      <c r="I57" s="15" t="s">
        <v>30</v>
      </c>
      <c r="J57" s="16">
        <v>0</v>
      </c>
    </row>
    <row r="58" spans="1:10" ht="31.2" x14ac:dyDescent="0.3">
      <c r="A58" s="41"/>
      <c r="B58" s="22"/>
      <c r="C58" s="21" t="s">
        <v>96</v>
      </c>
      <c r="D58" s="32" t="s">
        <v>9</v>
      </c>
      <c r="E58" s="15">
        <v>15915</v>
      </c>
      <c r="F58" s="16">
        <v>7838.9</v>
      </c>
      <c r="G58" s="15">
        <v>16392</v>
      </c>
      <c r="H58" s="16">
        <v>8092.7</v>
      </c>
      <c r="I58" s="15">
        <v>16884</v>
      </c>
      <c r="J58" s="16">
        <v>8218.7999999999993</v>
      </c>
    </row>
    <row r="59" spans="1:10" ht="31.2" x14ac:dyDescent="0.3">
      <c r="A59" s="29">
        <v>10</v>
      </c>
      <c r="B59" s="19" t="s">
        <v>38</v>
      </c>
      <c r="C59" s="21" t="s">
        <v>42</v>
      </c>
      <c r="D59" s="15" t="s">
        <v>34</v>
      </c>
      <c r="E59" s="15">
        <v>1</v>
      </c>
      <c r="F59" s="16">
        <v>1800</v>
      </c>
      <c r="G59" s="15" t="s">
        <v>30</v>
      </c>
      <c r="H59" s="16">
        <v>0</v>
      </c>
      <c r="I59" s="15" t="s">
        <v>30</v>
      </c>
      <c r="J59" s="16">
        <v>0</v>
      </c>
    </row>
    <row r="60" spans="1:10" x14ac:dyDescent="0.3">
      <c r="A60" s="40"/>
      <c r="B60" s="40"/>
      <c r="C60" s="21" t="s">
        <v>97</v>
      </c>
      <c r="D60" s="15" t="s">
        <v>34</v>
      </c>
      <c r="E60" s="15">
        <v>2</v>
      </c>
      <c r="F60" s="16">
        <v>23167.3</v>
      </c>
      <c r="G60" s="15" t="s">
        <v>30</v>
      </c>
      <c r="H60" s="16">
        <v>0</v>
      </c>
      <c r="I60" s="15" t="s">
        <v>30</v>
      </c>
      <c r="J60" s="16">
        <v>0</v>
      </c>
    </row>
    <row r="61" spans="1:10" x14ac:dyDescent="0.3">
      <c r="A61" s="18">
        <v>11</v>
      </c>
      <c r="B61" s="7" t="s">
        <v>122</v>
      </c>
      <c r="C61" s="21" t="s">
        <v>65</v>
      </c>
      <c r="D61" s="15" t="s">
        <v>66</v>
      </c>
      <c r="E61" s="15">
        <v>185.4</v>
      </c>
      <c r="F61" s="16">
        <v>10540</v>
      </c>
      <c r="G61" s="15" t="s">
        <v>30</v>
      </c>
      <c r="H61" s="16" t="s">
        <v>30</v>
      </c>
      <c r="I61" s="15" t="s">
        <v>30</v>
      </c>
      <c r="J61" s="16" t="s">
        <v>30</v>
      </c>
    </row>
    <row r="62" spans="1:10" ht="31.2" x14ac:dyDescent="0.3">
      <c r="A62" s="18"/>
      <c r="B62" s="7"/>
      <c r="C62" s="21" t="s">
        <v>98</v>
      </c>
      <c r="D62" s="34" t="s">
        <v>34</v>
      </c>
      <c r="E62" s="15">
        <v>1</v>
      </c>
      <c r="F62" s="16">
        <v>1230.9000000000001</v>
      </c>
      <c r="G62" s="15" t="s">
        <v>30</v>
      </c>
      <c r="H62" s="16" t="s">
        <v>30</v>
      </c>
      <c r="I62" s="15" t="s">
        <v>30</v>
      </c>
      <c r="J62" s="16" t="s">
        <v>30</v>
      </c>
    </row>
    <row r="63" spans="1:10" ht="31.2" x14ac:dyDescent="0.3">
      <c r="A63" s="18"/>
      <c r="B63" s="7"/>
      <c r="C63" s="21" t="s">
        <v>67</v>
      </c>
      <c r="D63" s="34" t="s">
        <v>34</v>
      </c>
      <c r="E63" s="15">
        <v>10</v>
      </c>
      <c r="F63" s="16">
        <f>4230+8270+1076</f>
        <v>13576</v>
      </c>
      <c r="G63" s="15" t="s">
        <v>30</v>
      </c>
      <c r="H63" s="16" t="s">
        <v>30</v>
      </c>
      <c r="I63" s="15" t="s">
        <v>30</v>
      </c>
      <c r="J63" s="16" t="s">
        <v>30</v>
      </c>
    </row>
    <row r="64" spans="1:10" x14ac:dyDescent="0.3">
      <c r="A64" s="18">
        <v>12</v>
      </c>
      <c r="B64" s="7" t="s">
        <v>47</v>
      </c>
      <c r="C64" s="21" t="s">
        <v>17</v>
      </c>
      <c r="D64" s="15" t="s">
        <v>1</v>
      </c>
      <c r="E64" s="15">
        <v>4</v>
      </c>
      <c r="F64" s="26">
        <v>452</v>
      </c>
      <c r="G64" s="15">
        <v>4</v>
      </c>
      <c r="H64" s="26">
        <v>455.7</v>
      </c>
      <c r="I64" s="15">
        <v>4</v>
      </c>
      <c r="J64" s="26">
        <v>459.5</v>
      </c>
    </row>
    <row r="65" spans="1:10" ht="46.8" x14ac:dyDescent="0.3">
      <c r="A65" s="18"/>
      <c r="B65" s="7"/>
      <c r="C65" s="21" t="s">
        <v>18</v>
      </c>
      <c r="D65" s="15" t="s">
        <v>1</v>
      </c>
      <c r="E65" s="15">
        <v>6</v>
      </c>
      <c r="F65" s="26"/>
      <c r="G65" s="15">
        <v>6</v>
      </c>
      <c r="H65" s="26"/>
      <c r="I65" s="15">
        <v>6</v>
      </c>
      <c r="J65" s="26"/>
    </row>
    <row r="66" spans="1:10" ht="31.2" x14ac:dyDescent="0.3">
      <c r="A66" s="18"/>
      <c r="B66" s="7"/>
      <c r="C66" s="21" t="s">
        <v>48</v>
      </c>
      <c r="D66" s="15" t="s">
        <v>3</v>
      </c>
      <c r="E66" s="15">
        <v>3</v>
      </c>
      <c r="F66" s="16">
        <v>5583.4</v>
      </c>
      <c r="G66" s="15">
        <v>0</v>
      </c>
      <c r="H66" s="16">
        <v>0</v>
      </c>
      <c r="I66" s="15">
        <v>0</v>
      </c>
      <c r="J66" s="16">
        <v>0</v>
      </c>
    </row>
    <row r="67" spans="1:10" ht="31.2" x14ac:dyDescent="0.3">
      <c r="A67" s="18">
        <v>13</v>
      </c>
      <c r="B67" s="7" t="s">
        <v>123</v>
      </c>
      <c r="C67" s="44" t="s">
        <v>99</v>
      </c>
      <c r="D67" s="15" t="s">
        <v>2</v>
      </c>
      <c r="E67" s="15">
        <v>100</v>
      </c>
      <c r="F67" s="16">
        <v>24361.5</v>
      </c>
      <c r="G67" s="15">
        <v>100</v>
      </c>
      <c r="H67" s="16">
        <v>24361.5</v>
      </c>
      <c r="I67" s="15">
        <v>100</v>
      </c>
      <c r="J67" s="16">
        <v>24361.5</v>
      </c>
    </row>
    <row r="68" spans="1:10" ht="31.2" x14ac:dyDescent="0.3">
      <c r="A68" s="18"/>
      <c r="B68" s="7"/>
      <c r="C68" s="44" t="s">
        <v>100</v>
      </c>
      <c r="D68" s="15" t="s">
        <v>2</v>
      </c>
      <c r="E68" s="15">
        <v>100</v>
      </c>
      <c r="F68" s="16">
        <v>27808.7</v>
      </c>
      <c r="G68" s="15">
        <v>100</v>
      </c>
      <c r="H68" s="16">
        <v>27382.5</v>
      </c>
      <c r="I68" s="15">
        <v>100</v>
      </c>
      <c r="J68" s="16">
        <v>27382.5</v>
      </c>
    </row>
    <row r="69" spans="1:10" ht="46.8" x14ac:dyDescent="0.3">
      <c r="A69" s="18"/>
      <c r="B69" s="7"/>
      <c r="C69" s="44" t="s">
        <v>24</v>
      </c>
      <c r="D69" s="15" t="s">
        <v>2</v>
      </c>
      <c r="E69" s="15">
        <v>100</v>
      </c>
      <c r="F69" s="16">
        <v>1014</v>
      </c>
      <c r="G69" s="15">
        <v>100</v>
      </c>
      <c r="H69" s="16">
        <v>2316.5</v>
      </c>
      <c r="I69" s="15">
        <v>100</v>
      </c>
      <c r="J69" s="16">
        <v>357.2</v>
      </c>
    </row>
    <row r="70" spans="1:10" x14ac:dyDescent="0.3">
      <c r="A70" s="18"/>
      <c r="B70" s="7"/>
      <c r="C70" s="45" t="s">
        <v>101</v>
      </c>
      <c r="D70" s="46" t="s">
        <v>102</v>
      </c>
      <c r="E70" s="47">
        <v>287.5</v>
      </c>
      <c r="F70" s="48">
        <v>18091.7</v>
      </c>
      <c r="G70" s="47">
        <v>287.5</v>
      </c>
      <c r="H70" s="48">
        <v>18805.400000000001</v>
      </c>
      <c r="I70" s="47">
        <v>287.5</v>
      </c>
      <c r="J70" s="48">
        <v>19568</v>
      </c>
    </row>
    <row r="71" spans="1:10" x14ac:dyDescent="0.3">
      <c r="A71" s="18"/>
      <c r="B71" s="7"/>
      <c r="C71" s="45"/>
      <c r="D71" s="46" t="s">
        <v>103</v>
      </c>
      <c r="E71" s="47"/>
      <c r="F71" s="48"/>
      <c r="G71" s="47"/>
      <c r="H71" s="48"/>
      <c r="I71" s="47"/>
      <c r="J71" s="48"/>
    </row>
    <row r="72" spans="1:10" ht="31.2" x14ac:dyDescent="0.3">
      <c r="A72" s="18"/>
      <c r="B72" s="7"/>
      <c r="C72" s="44" t="s">
        <v>104</v>
      </c>
      <c r="D72" s="46" t="s">
        <v>105</v>
      </c>
      <c r="E72" s="13">
        <v>3320.3</v>
      </c>
      <c r="F72" s="14">
        <v>23796.3</v>
      </c>
      <c r="G72" s="13">
        <v>3320.3</v>
      </c>
      <c r="H72" s="14">
        <v>24757.8</v>
      </c>
      <c r="I72" s="13">
        <v>3320.3</v>
      </c>
      <c r="J72" s="14">
        <v>25737.5</v>
      </c>
    </row>
    <row r="73" spans="1:10" x14ac:dyDescent="0.3">
      <c r="A73" s="18"/>
      <c r="B73" s="7"/>
      <c r="C73" s="49" t="s">
        <v>106</v>
      </c>
      <c r="D73" s="50" t="s">
        <v>107</v>
      </c>
      <c r="E73" s="13">
        <v>81.8</v>
      </c>
      <c r="F73" s="14">
        <v>743.3</v>
      </c>
      <c r="G73" s="13">
        <v>81.8</v>
      </c>
      <c r="H73" s="14">
        <v>773</v>
      </c>
      <c r="I73" s="13">
        <v>81.8</v>
      </c>
      <c r="J73" s="14">
        <v>804</v>
      </c>
    </row>
    <row r="74" spans="1:10" x14ac:dyDescent="0.3">
      <c r="A74" s="18"/>
      <c r="B74" s="7"/>
      <c r="C74" s="49" t="s">
        <v>108</v>
      </c>
      <c r="D74" s="50" t="s">
        <v>107</v>
      </c>
      <c r="E74" s="13">
        <v>235.3</v>
      </c>
      <c r="F74" s="14">
        <v>539.79999999999995</v>
      </c>
      <c r="G74" s="13">
        <v>235.3</v>
      </c>
      <c r="H74" s="14">
        <v>561.4</v>
      </c>
      <c r="I74" s="13">
        <v>235.3</v>
      </c>
      <c r="J74" s="14">
        <v>583.9</v>
      </c>
    </row>
    <row r="75" spans="1:10" x14ac:dyDescent="0.3">
      <c r="A75" s="18"/>
      <c r="B75" s="7"/>
      <c r="C75" s="49" t="s">
        <v>109</v>
      </c>
      <c r="D75" s="50" t="s">
        <v>107</v>
      </c>
      <c r="E75" s="13">
        <v>74</v>
      </c>
      <c r="F75" s="14">
        <v>28.3</v>
      </c>
      <c r="G75" s="13">
        <v>74</v>
      </c>
      <c r="H75" s="14">
        <v>29.4</v>
      </c>
      <c r="I75" s="13">
        <v>74</v>
      </c>
      <c r="J75" s="14">
        <v>30.6</v>
      </c>
    </row>
    <row r="76" spans="1:10" x14ac:dyDescent="0.3">
      <c r="A76" s="18"/>
      <c r="B76" s="7"/>
      <c r="C76" s="49" t="s">
        <v>110</v>
      </c>
      <c r="D76" s="50" t="s">
        <v>107</v>
      </c>
      <c r="E76" s="13">
        <v>39</v>
      </c>
      <c r="F76" s="14">
        <v>41.9</v>
      </c>
      <c r="G76" s="13">
        <v>39</v>
      </c>
      <c r="H76" s="14">
        <v>43.6</v>
      </c>
      <c r="I76" s="13">
        <v>39</v>
      </c>
      <c r="J76" s="14">
        <v>45.3</v>
      </c>
    </row>
    <row r="77" spans="1:10" x14ac:dyDescent="0.3">
      <c r="A77" s="18"/>
      <c r="B77" s="7"/>
      <c r="C77" s="49" t="s">
        <v>111</v>
      </c>
      <c r="D77" s="46" t="s">
        <v>107</v>
      </c>
      <c r="E77" s="13">
        <v>76.5</v>
      </c>
      <c r="F77" s="14">
        <v>372</v>
      </c>
      <c r="G77" s="13">
        <v>76.5</v>
      </c>
      <c r="H77" s="14">
        <v>386.9</v>
      </c>
      <c r="I77" s="13">
        <v>76.5</v>
      </c>
      <c r="J77" s="14">
        <v>402.4</v>
      </c>
    </row>
    <row r="78" spans="1:10" x14ac:dyDescent="0.3">
      <c r="A78" s="18"/>
      <c r="B78" s="7"/>
      <c r="C78" s="49" t="s">
        <v>112</v>
      </c>
      <c r="D78" s="50" t="s">
        <v>113</v>
      </c>
      <c r="E78" s="13">
        <v>229</v>
      </c>
      <c r="F78" s="14">
        <v>4787.3999999999996</v>
      </c>
      <c r="G78" s="13">
        <v>229</v>
      </c>
      <c r="H78" s="14">
        <v>4978.8999999999996</v>
      </c>
      <c r="I78" s="13">
        <v>229</v>
      </c>
      <c r="J78" s="14">
        <v>5178.1000000000004</v>
      </c>
    </row>
    <row r="79" spans="1:10" x14ac:dyDescent="0.3">
      <c r="A79" s="18"/>
      <c r="B79" s="7"/>
      <c r="C79" s="24" t="s">
        <v>114</v>
      </c>
      <c r="D79" s="46" t="s">
        <v>107</v>
      </c>
      <c r="E79" s="15">
        <v>30</v>
      </c>
      <c r="F79" s="16">
        <v>584.6</v>
      </c>
      <c r="G79" s="15">
        <v>30</v>
      </c>
      <c r="H79" s="16">
        <v>500</v>
      </c>
      <c r="I79" s="15">
        <v>30</v>
      </c>
      <c r="J79" s="16">
        <v>632.29999999999995</v>
      </c>
    </row>
  </sheetData>
  <mergeCells count="49">
    <mergeCell ref="E70:E71"/>
    <mergeCell ref="F70:F71"/>
    <mergeCell ref="A7:A14"/>
    <mergeCell ref="B7:B14"/>
    <mergeCell ref="F7:F8"/>
    <mergeCell ref="F13:F14"/>
    <mergeCell ref="A67:A79"/>
    <mergeCell ref="G70:G71"/>
    <mergeCell ref="H70:H71"/>
    <mergeCell ref="I70:I71"/>
    <mergeCell ref="J70:J71"/>
    <mergeCell ref="B67:B79"/>
    <mergeCell ref="C70:C71"/>
    <mergeCell ref="B59:B60"/>
    <mergeCell ref="A59:A60"/>
    <mergeCell ref="F34:F35"/>
    <mergeCell ref="A50:A54"/>
    <mergeCell ref="B50:B54"/>
    <mergeCell ref="B61:B63"/>
    <mergeCell ref="A40:A47"/>
    <mergeCell ref="A61:A63"/>
    <mergeCell ref="F64:F65"/>
    <mergeCell ref="B64:B66"/>
    <mergeCell ref="A64:A66"/>
    <mergeCell ref="A1:J1"/>
    <mergeCell ref="B15:B22"/>
    <mergeCell ref="C3:J3"/>
    <mergeCell ref="B5:B6"/>
    <mergeCell ref="A3:A4"/>
    <mergeCell ref="H7:H8"/>
    <mergeCell ref="J7:J8"/>
    <mergeCell ref="H13:H14"/>
    <mergeCell ref="B40:B47"/>
    <mergeCell ref="B55:B58"/>
    <mergeCell ref="A55:A58"/>
    <mergeCell ref="B3:B4"/>
    <mergeCell ref="B34:B39"/>
    <mergeCell ref="A5:A6"/>
    <mergeCell ref="A15:A22"/>
    <mergeCell ref="A23:A33"/>
    <mergeCell ref="A34:A39"/>
    <mergeCell ref="B48:B49"/>
    <mergeCell ref="A48:A49"/>
    <mergeCell ref="B23:B33"/>
    <mergeCell ref="J64:J65"/>
    <mergeCell ref="H64:H65"/>
    <mergeCell ref="H34:H35"/>
    <mergeCell ref="J34:J35"/>
    <mergeCell ref="J13:J14"/>
  </mergeCells>
  <pageMargins left="0.70866141732283472" right="0.70866141732283472" top="0.74803149606299213" bottom="0.15748031496062992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Хатанзейская Татьяна Викторовна</cp:lastModifiedBy>
  <cp:lastPrinted>2022-12-26T12:52:39Z</cp:lastPrinted>
  <dcterms:created xsi:type="dcterms:W3CDTF">2018-03-21T11:34:18Z</dcterms:created>
  <dcterms:modified xsi:type="dcterms:W3CDTF">2023-12-25T11:20:20Z</dcterms:modified>
</cp:coreProperties>
</file>